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seyma.yildiz\Downloads\"/>
    </mc:Choice>
  </mc:AlternateContent>
  <xr:revisionPtr revIDLastSave="0" documentId="13_ncr:1_{903011AD-4577-4EEC-858A-71655D5EDBCF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F104" i="1" l="1"/>
  <c r="I102" i="1"/>
  <c r="F36" i="1"/>
  <c r="F31" i="1"/>
  <c r="F27" i="1"/>
  <c r="I25" i="1"/>
</calcChain>
</file>

<file path=xl/sharedStrings.xml><?xml version="1.0" encoding="utf-8"?>
<sst xmlns="http://schemas.openxmlformats.org/spreadsheetml/2006/main" count="240" uniqueCount="160">
  <si>
    <t>AD</t>
  </si>
  <si>
    <t>SOYAD</t>
  </si>
  <si>
    <t>ÖDEVLER TOPLAM (%40)</t>
  </si>
  <si>
    <t>I. Oturum Sınavı 60</t>
  </si>
  <si>
    <t>II. Oturum SINAVI 40</t>
  </si>
  <si>
    <t>SINAV TOPLAM (%60)</t>
  </si>
  <si>
    <t>TOPLAM</t>
  </si>
  <si>
    <t>Par** **********</t>
  </si>
  <si>
    <t>Eda***</t>
  </si>
  <si>
    <t>Mel***</t>
  </si>
  <si>
    <t>Par******</t>
  </si>
  <si>
    <t>Mah**</t>
  </si>
  <si>
    <t>Tur****</t>
  </si>
  <si>
    <t>SHI*********</t>
  </si>
  <si>
    <t>MAR******</t>
  </si>
  <si>
    <t>SAH**</t>
  </si>
  <si>
    <t>HAS******</t>
  </si>
  <si>
    <t>MUK*****</t>
  </si>
  <si>
    <t>BAK*******************</t>
  </si>
  <si>
    <t>LEI**</t>
  </si>
  <si>
    <t>BAD***********</t>
  </si>
  <si>
    <t>MAD*******</t>
  </si>
  <si>
    <t>FAZ*********</t>
  </si>
  <si>
    <t>SAB*</t>
  </si>
  <si>
    <t>MAT**</t>
  </si>
  <si>
    <t>MIL**</t>
  </si>
  <si>
    <t>EBR********</t>
  </si>
  <si>
    <t>JIA***</t>
  </si>
  <si>
    <t>ZHA**</t>
  </si>
  <si>
    <t>SAE**</t>
  </si>
  <si>
    <t>TOR***</t>
  </si>
  <si>
    <t>DOR**</t>
  </si>
  <si>
    <t>YAH****</t>
  </si>
  <si>
    <t>AIG***</t>
  </si>
  <si>
    <t>PAS*****</t>
  </si>
  <si>
    <t>MAR***</t>
  </si>
  <si>
    <t>MAH**</t>
  </si>
  <si>
    <t>Gra**</t>
  </si>
  <si>
    <t>Kim</t>
  </si>
  <si>
    <t>MAR**************</t>
  </si>
  <si>
    <t>AL-******</t>
  </si>
  <si>
    <t>SAM******************</t>
  </si>
  <si>
    <t>IBR****</t>
  </si>
  <si>
    <t>Raj**</t>
  </si>
  <si>
    <t>A Mu******</t>
  </si>
  <si>
    <t>FAR***********</t>
  </si>
  <si>
    <t>ABD*</t>
  </si>
  <si>
    <t>OLE***</t>
  </si>
  <si>
    <t>ROG*****</t>
  </si>
  <si>
    <t>Lob**</t>
  </si>
  <si>
    <t>SAY**********</t>
  </si>
  <si>
    <t>MOH*******************</t>
  </si>
  <si>
    <t>ALM*****</t>
  </si>
  <si>
    <t>JIA**</t>
  </si>
  <si>
    <t>HUA**</t>
  </si>
  <si>
    <t>PAR**</t>
  </si>
  <si>
    <t>MEH**</t>
  </si>
  <si>
    <t>HAC***</t>
  </si>
  <si>
    <t>KHO***</t>
  </si>
  <si>
    <t>Row****</t>
  </si>
  <si>
    <t>Ker********</t>
  </si>
  <si>
    <t>HAS**************</t>
  </si>
  <si>
    <t>SAL**</t>
  </si>
  <si>
    <t xml:space="preserve">M HU*** ******* </t>
  </si>
  <si>
    <t>RAS***** *******</t>
  </si>
  <si>
    <t>MUS*********************</t>
  </si>
  <si>
    <t>ALL*</t>
  </si>
  <si>
    <t xml:space="preserve">ALM******* </t>
  </si>
  <si>
    <t>BEL*** ******** * ********</t>
  </si>
  <si>
    <t>ARY**</t>
  </si>
  <si>
    <t>SOL****</t>
  </si>
  <si>
    <t>Ami*****</t>
  </si>
  <si>
    <t>Has****</t>
  </si>
  <si>
    <t>Kam*******</t>
  </si>
  <si>
    <t>Haz*****</t>
  </si>
  <si>
    <t>MAR***********</t>
  </si>
  <si>
    <t>YAS***</t>
  </si>
  <si>
    <t>AME*</t>
  </si>
  <si>
    <t>ABD*******</t>
  </si>
  <si>
    <t>MUH****</t>
  </si>
  <si>
    <t>YAL******</t>
  </si>
  <si>
    <t>AL*</t>
  </si>
  <si>
    <t>BAG**********</t>
  </si>
  <si>
    <t>MOR***********</t>
  </si>
  <si>
    <t>GHO*****</t>
  </si>
  <si>
    <t>AMI**</t>
  </si>
  <si>
    <t>SAL*******</t>
  </si>
  <si>
    <t>BOL******</t>
  </si>
  <si>
    <t>BAT****</t>
  </si>
  <si>
    <t>NAZ****</t>
  </si>
  <si>
    <t>GHA*****</t>
  </si>
  <si>
    <t>RUH*</t>
  </si>
  <si>
    <t>FER**</t>
  </si>
  <si>
    <t>AST****</t>
  </si>
  <si>
    <t>KOS****</t>
  </si>
  <si>
    <t>ERF**</t>
  </si>
  <si>
    <t>HOU******</t>
  </si>
  <si>
    <t>TAL***</t>
  </si>
  <si>
    <t>AHM***</t>
  </si>
  <si>
    <t>ABD*************************</t>
  </si>
  <si>
    <t>OGA***</t>
  </si>
  <si>
    <t>MUS****</t>
  </si>
  <si>
    <t>OTH***</t>
  </si>
  <si>
    <t>KAM****</t>
  </si>
  <si>
    <t>REJ*****</t>
  </si>
  <si>
    <t>ROM**</t>
  </si>
  <si>
    <t>ASG****</t>
  </si>
  <si>
    <t>OMA*</t>
  </si>
  <si>
    <t>MAM***************</t>
  </si>
  <si>
    <t>HAN***</t>
  </si>
  <si>
    <t>FAT****************</t>
  </si>
  <si>
    <t>GUL****</t>
  </si>
  <si>
    <t>GAP********</t>
  </si>
  <si>
    <t>LAL*</t>
  </si>
  <si>
    <t>ZEY******</t>
  </si>
  <si>
    <t>ALM*******</t>
  </si>
  <si>
    <t>WAH*******</t>
  </si>
  <si>
    <t>HAQ***</t>
  </si>
  <si>
    <t>MAH*****</t>
  </si>
  <si>
    <t>TEN*****</t>
  </si>
  <si>
    <t>COE****</t>
  </si>
  <si>
    <t>YAE**</t>
  </si>
  <si>
    <t>KIM</t>
  </si>
  <si>
    <t>ABD********</t>
  </si>
  <si>
    <t>MOH***********</t>
  </si>
  <si>
    <t>SAK***</t>
  </si>
  <si>
    <t>VAH**********</t>
  </si>
  <si>
    <t>ARS***</t>
  </si>
  <si>
    <t>OWJ*****</t>
  </si>
  <si>
    <t>Ami********</t>
  </si>
  <si>
    <t>Abb***</t>
  </si>
  <si>
    <t>Moh***</t>
  </si>
  <si>
    <t>Jal***</t>
  </si>
  <si>
    <t>Had*** ******</t>
  </si>
  <si>
    <t>Oba**</t>
  </si>
  <si>
    <t>Kad** ****</t>
  </si>
  <si>
    <t>Ros****</t>
  </si>
  <si>
    <t>MOH**** *******</t>
  </si>
  <si>
    <t>CHI***</t>
  </si>
  <si>
    <t>TAC*******</t>
  </si>
  <si>
    <t>MOM******</t>
  </si>
  <si>
    <t>MOH***** *******</t>
  </si>
  <si>
    <t>ISM*** *******</t>
  </si>
  <si>
    <t>EKR**</t>
  </si>
  <si>
    <t>NOO*</t>
  </si>
  <si>
    <t>OME* ****</t>
  </si>
  <si>
    <t>ABD***** ********</t>
  </si>
  <si>
    <t>NIL****</t>
  </si>
  <si>
    <t>SHA******</t>
  </si>
  <si>
    <t>ZAR***</t>
  </si>
  <si>
    <t>HAM******</t>
  </si>
  <si>
    <t>ALI*</t>
  </si>
  <si>
    <t>KHA*****</t>
  </si>
  <si>
    <t>HAS**</t>
  </si>
  <si>
    <t>GOO*****</t>
  </si>
  <si>
    <t>Bay**</t>
  </si>
  <si>
    <t>Iss*</t>
  </si>
  <si>
    <t xml:space="preserve">2. Haftalık Ödev  </t>
  </si>
  <si>
    <t xml:space="preserve">4. Haftalık Ödev </t>
  </si>
  <si>
    <t>6.Haftalık Ödev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</si>
</sst>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charset val="162"/>
    </font>
    <font>
      <b/>
      <sz val="11"/>
      <name val="Calibri (Gövde)"/>
      <charset val="162"/>
    </font>
    <font>
      <b/>
      <sz val="1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7" xfId="0" applyFont="1" applyBorder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2" fillId="0" borderId="7" xfId="0" applyFont="1" applyBorder="1"/>
    <xf numFmtId="0" fontId="6" fillId="0" borderId="7" xfId="0" applyFont="1" applyBorder="1"/>
    <xf numFmtId="0" fontId="5" fillId="0" borderId="7" xfId="0" applyFont="1" applyBorder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6" fillId="0" borderId="0" xfId="0" applyFont="1"/>
    <xf numFmtId="0" fontId="6" fillId="0" borderId="2" xfId="0" applyFont="1" applyBorder="1"/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2" xfId="0" applyFont="1" applyBorder="1"/>
    <xf numFmtId="0" fontId="7" fillId="0" borderId="5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6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7" fillId="0" borderId="4" xfId="1" applyFont="1" applyBorder="1" applyAlignment="1">
      <alignment horizontal="left"/>
    </xf>
    <xf numFmtId="0" fontId="7" fillId="0" borderId="7" xfId="1" applyFont="1" applyBorder="1" applyAlignment="1">
      <alignment wrapText="1"/>
    </xf>
    <xf numFmtId="49" fontId="4" fillId="0" borderId="7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left"/>
    </xf>
    <xf numFmtId="49" fontId="8" fillId="0" borderId="8" xfId="1" applyNumberFormat="1" applyFont="1" applyBorder="1" applyAlignment="1">
      <alignment horizontal="left" vertical="center"/>
    </xf>
    <xf numFmtId="49" fontId="7" fillId="0" borderId="7" xfId="1" applyNumberFormat="1" applyFont="1" applyBorder="1" applyAlignment="1">
      <alignment horizontal="left"/>
    </xf>
    <xf numFmtId="49" fontId="7" fillId="0" borderId="9" xfId="1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heets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3"/>
  <sheetViews>
    <sheetView tabSelected="1" workbookViewId="0">
      <selection activeCell="E1" sqref="E1"/>
    </sheetView>
  </sheetViews>
  <sheetFormatPr defaultColWidth="14.42578125" defaultRowHeight="15"/>
  <cols>
    <col min="1" max="1" width="33.140625" style="2" customWidth="1"/>
    <col min="2" max="2" width="34.42578125" style="2" customWidth="1"/>
    <col min="3" max="3" width="12" style="2" customWidth="1"/>
    <col min="4" max="8" width="12.7109375" style="2" customWidth="1"/>
    <col min="9" max="9" width="13.7109375" style="2" customWidth="1"/>
    <col min="10" max="10" width="17.7109375" style="2" customWidth="1"/>
    <col min="11" max="26" width="8.7109375" style="2" customWidth="1"/>
    <col min="27" max="27" width="14.42578125" style="2" customWidth="1"/>
    <col min="28" max="16384" width="14.42578125" style="2"/>
  </cols>
  <sheetData>
    <row r="1" spans="1:10" ht="42.75" customHeight="1">
      <c r="A1" s="13" t="s">
        <v>0</v>
      </c>
      <c r="B1" s="14" t="s">
        <v>1</v>
      </c>
      <c r="C1" s="15" t="s">
        <v>157</v>
      </c>
      <c r="D1" s="15" t="s">
        <v>158</v>
      </c>
      <c r="E1" s="15" t="s">
        <v>159</v>
      </c>
      <c r="F1" s="15" t="s">
        <v>2</v>
      </c>
      <c r="G1" s="15" t="s">
        <v>3</v>
      </c>
      <c r="H1" s="15" t="s">
        <v>4</v>
      </c>
      <c r="I1" s="15" t="s">
        <v>5</v>
      </c>
      <c r="J1" s="15" t="s">
        <v>6</v>
      </c>
    </row>
    <row r="2" spans="1:10">
      <c r="A2" s="16" t="s">
        <v>7</v>
      </c>
      <c r="B2" s="16" t="s">
        <v>8</v>
      </c>
      <c r="C2" s="39">
        <v>30</v>
      </c>
      <c r="D2" s="39">
        <v>29</v>
      </c>
      <c r="E2" s="39">
        <v>40</v>
      </c>
      <c r="F2" s="39">
        <v>39.6</v>
      </c>
      <c r="G2" s="39">
        <v>52</v>
      </c>
      <c r="H2" s="39">
        <v>40</v>
      </c>
      <c r="I2" s="39">
        <v>55.2</v>
      </c>
      <c r="J2" s="39">
        <v>94.8</v>
      </c>
    </row>
    <row r="3" spans="1:10">
      <c r="A3" s="17" t="s">
        <v>9</v>
      </c>
      <c r="B3" s="17" t="s">
        <v>10</v>
      </c>
      <c r="C3" s="39">
        <v>30</v>
      </c>
      <c r="D3" s="39">
        <v>28</v>
      </c>
      <c r="E3" s="39">
        <v>40</v>
      </c>
      <c r="F3" s="39">
        <v>39.200000000000003</v>
      </c>
      <c r="G3" s="39">
        <v>53</v>
      </c>
      <c r="H3" s="39">
        <v>35</v>
      </c>
      <c r="I3" s="39">
        <v>52.8</v>
      </c>
      <c r="J3" s="39">
        <v>92</v>
      </c>
    </row>
    <row r="4" spans="1:10">
      <c r="A4" s="16" t="s">
        <v>11</v>
      </c>
      <c r="B4" s="16" t="s">
        <v>12</v>
      </c>
      <c r="C4" s="39">
        <v>30</v>
      </c>
      <c r="D4" s="39">
        <v>28</v>
      </c>
      <c r="E4" s="39">
        <v>40</v>
      </c>
      <c r="F4" s="39">
        <v>39.200000000000003</v>
      </c>
      <c r="G4" s="39">
        <v>52</v>
      </c>
      <c r="H4" s="39">
        <v>35</v>
      </c>
      <c r="I4" s="39">
        <v>52.2</v>
      </c>
      <c r="J4" s="39">
        <v>91.4</v>
      </c>
    </row>
    <row r="5" spans="1:10">
      <c r="A5" s="18" t="s">
        <v>13</v>
      </c>
      <c r="B5" s="18" t="s">
        <v>14</v>
      </c>
      <c r="C5" s="39">
        <v>30</v>
      </c>
      <c r="D5" s="39">
        <v>30</v>
      </c>
      <c r="E5" s="39">
        <v>38</v>
      </c>
      <c r="F5" s="39">
        <v>39.200000000000003</v>
      </c>
      <c r="G5" s="39">
        <v>49</v>
      </c>
      <c r="H5" s="39">
        <v>35</v>
      </c>
      <c r="I5" s="39">
        <v>50.4</v>
      </c>
      <c r="J5" s="39">
        <v>89.6</v>
      </c>
    </row>
    <row r="6" spans="1:10">
      <c r="A6" s="17" t="s">
        <v>15</v>
      </c>
      <c r="B6" s="17" t="s">
        <v>16</v>
      </c>
      <c r="C6" s="39">
        <v>30</v>
      </c>
      <c r="D6" s="39">
        <v>30</v>
      </c>
      <c r="E6" s="39">
        <v>40</v>
      </c>
      <c r="F6" s="39">
        <v>40</v>
      </c>
      <c r="G6" s="39">
        <v>38</v>
      </c>
      <c r="H6" s="39">
        <v>37</v>
      </c>
      <c r="I6" s="39">
        <v>45</v>
      </c>
      <c r="J6" s="39">
        <v>85</v>
      </c>
    </row>
    <row r="7" spans="1:10">
      <c r="A7" s="19" t="s">
        <v>17</v>
      </c>
      <c r="B7" s="19" t="s">
        <v>18</v>
      </c>
      <c r="C7" s="39">
        <v>30</v>
      </c>
      <c r="D7" s="39">
        <v>30</v>
      </c>
      <c r="E7" s="39">
        <v>40</v>
      </c>
      <c r="F7" s="39">
        <v>40</v>
      </c>
      <c r="G7" s="39">
        <v>43</v>
      </c>
      <c r="H7" s="39">
        <v>32</v>
      </c>
      <c r="I7" s="39">
        <v>45</v>
      </c>
      <c r="J7" s="39">
        <v>85</v>
      </c>
    </row>
    <row r="8" spans="1:10">
      <c r="A8" s="19" t="s">
        <v>19</v>
      </c>
      <c r="B8" s="19" t="s">
        <v>20</v>
      </c>
      <c r="C8" s="39">
        <v>30</v>
      </c>
      <c r="D8" s="39">
        <v>30</v>
      </c>
      <c r="E8" s="39">
        <v>40</v>
      </c>
      <c r="F8" s="39">
        <v>40</v>
      </c>
      <c r="G8" s="39">
        <v>39</v>
      </c>
      <c r="H8" s="39">
        <v>33</v>
      </c>
      <c r="I8" s="39">
        <v>43</v>
      </c>
      <c r="J8" s="39">
        <v>83</v>
      </c>
    </row>
    <row r="9" spans="1:10">
      <c r="A9" s="16" t="s">
        <v>21</v>
      </c>
      <c r="B9" s="16" t="s">
        <v>22</v>
      </c>
      <c r="C9" s="39">
        <v>30</v>
      </c>
      <c r="D9" s="39">
        <v>30</v>
      </c>
      <c r="E9" s="39">
        <v>40</v>
      </c>
      <c r="F9" s="39">
        <v>40</v>
      </c>
      <c r="G9" s="39">
        <v>46</v>
      </c>
      <c r="H9" s="39">
        <v>23</v>
      </c>
      <c r="I9" s="39">
        <v>41</v>
      </c>
      <c r="J9" s="39">
        <v>81</v>
      </c>
    </row>
    <row r="10" spans="1:10">
      <c r="A10" s="20" t="s">
        <v>23</v>
      </c>
      <c r="B10" s="20" t="s">
        <v>24</v>
      </c>
      <c r="C10" s="39">
        <v>30</v>
      </c>
      <c r="D10" s="39">
        <v>30</v>
      </c>
      <c r="E10" s="39">
        <v>38</v>
      </c>
      <c r="F10" s="39">
        <v>39.200000000000003</v>
      </c>
      <c r="G10" s="39">
        <v>39</v>
      </c>
      <c r="H10" s="39">
        <v>29</v>
      </c>
      <c r="I10" s="39">
        <v>40.799999999999997</v>
      </c>
      <c r="J10" s="39">
        <v>80</v>
      </c>
    </row>
    <row r="11" spans="1:10">
      <c r="A11" s="19" t="s">
        <v>25</v>
      </c>
      <c r="B11" s="19" t="s">
        <v>26</v>
      </c>
      <c r="C11" s="39">
        <v>30</v>
      </c>
      <c r="D11" s="39">
        <v>30</v>
      </c>
      <c r="E11" s="39">
        <v>40</v>
      </c>
      <c r="F11" s="39">
        <v>40</v>
      </c>
      <c r="G11" s="39">
        <v>39</v>
      </c>
      <c r="H11" s="39">
        <v>28</v>
      </c>
      <c r="I11" s="39">
        <v>40</v>
      </c>
      <c r="J11" s="39">
        <v>80</v>
      </c>
    </row>
    <row r="12" spans="1:10">
      <c r="A12" s="16" t="s">
        <v>27</v>
      </c>
      <c r="B12" s="16" t="s">
        <v>28</v>
      </c>
      <c r="C12" s="39">
        <v>30</v>
      </c>
      <c r="D12" s="39">
        <v>28</v>
      </c>
      <c r="E12" s="39">
        <v>35</v>
      </c>
      <c r="F12" s="39">
        <v>37.200000000000003</v>
      </c>
      <c r="G12" s="39">
        <v>41</v>
      </c>
      <c r="H12" s="39">
        <v>24</v>
      </c>
      <c r="I12" s="39">
        <v>39</v>
      </c>
      <c r="J12" s="39">
        <v>76.2</v>
      </c>
    </row>
    <row r="13" spans="1:10">
      <c r="A13" s="16" t="s">
        <v>29</v>
      </c>
      <c r="B13" s="16" t="s">
        <v>30</v>
      </c>
      <c r="C13" s="39">
        <v>26</v>
      </c>
      <c r="D13" s="39">
        <v>22</v>
      </c>
      <c r="E13" s="39">
        <v>35</v>
      </c>
      <c r="F13" s="39">
        <v>33.200000000000003</v>
      </c>
      <c r="G13" s="39">
        <v>39</v>
      </c>
      <c r="H13" s="39">
        <v>31</v>
      </c>
      <c r="I13" s="39">
        <v>42</v>
      </c>
      <c r="J13" s="39">
        <v>75.2</v>
      </c>
    </row>
    <row r="14" spans="1:10">
      <c r="A14" s="16" t="s">
        <v>31</v>
      </c>
      <c r="B14" s="16" t="s">
        <v>32</v>
      </c>
      <c r="C14" s="39">
        <v>26</v>
      </c>
      <c r="D14" s="39">
        <v>24</v>
      </c>
      <c r="E14" s="39">
        <v>35</v>
      </c>
      <c r="F14" s="39">
        <v>34</v>
      </c>
      <c r="G14" s="39">
        <v>38</v>
      </c>
      <c r="H14" s="39">
        <v>25</v>
      </c>
      <c r="I14" s="39">
        <v>37.799999999999997</v>
      </c>
      <c r="J14" s="39">
        <v>71.8</v>
      </c>
    </row>
    <row r="15" spans="1:10" ht="15.75" customHeight="1">
      <c r="A15" s="16" t="s">
        <v>33</v>
      </c>
      <c r="B15" s="16" t="s">
        <v>34</v>
      </c>
      <c r="C15" s="39">
        <v>28</v>
      </c>
      <c r="D15" s="39">
        <v>28</v>
      </c>
      <c r="E15" s="39">
        <v>35</v>
      </c>
      <c r="F15" s="39">
        <v>36.4</v>
      </c>
      <c r="G15" s="39">
        <v>39</v>
      </c>
      <c r="H15" s="39">
        <v>17</v>
      </c>
      <c r="I15" s="39">
        <v>33.6</v>
      </c>
      <c r="J15" s="39">
        <v>70</v>
      </c>
    </row>
    <row r="16" spans="1:10" ht="15.75" customHeight="1">
      <c r="A16" s="16" t="s">
        <v>35</v>
      </c>
      <c r="B16" s="16" t="s">
        <v>36</v>
      </c>
      <c r="C16" s="39">
        <v>30</v>
      </c>
      <c r="D16" s="39">
        <v>30</v>
      </c>
      <c r="E16" s="39">
        <v>40</v>
      </c>
      <c r="F16" s="39">
        <v>40</v>
      </c>
      <c r="G16" s="39">
        <v>39</v>
      </c>
      <c r="H16" s="39">
        <v>9</v>
      </c>
      <c r="I16" s="39">
        <v>29</v>
      </c>
      <c r="J16" s="39">
        <v>69</v>
      </c>
    </row>
    <row r="17" spans="1:10" ht="15.75" customHeight="1">
      <c r="A17" s="16" t="s">
        <v>37</v>
      </c>
      <c r="B17" s="16" t="s">
        <v>38</v>
      </c>
      <c r="C17" s="39">
        <v>0</v>
      </c>
      <c r="D17" s="39">
        <v>29</v>
      </c>
      <c r="E17" s="39">
        <v>0</v>
      </c>
      <c r="F17" s="39">
        <v>11.6</v>
      </c>
      <c r="G17" s="39">
        <v>49</v>
      </c>
      <c r="H17" s="39">
        <v>40</v>
      </c>
      <c r="I17" s="39">
        <v>53.4</v>
      </c>
      <c r="J17" s="39">
        <v>65</v>
      </c>
    </row>
    <row r="18" spans="1:10" ht="15.75" customHeight="1">
      <c r="A18" s="16" t="s">
        <v>39</v>
      </c>
      <c r="B18" s="16" t="s">
        <v>40</v>
      </c>
      <c r="C18" s="39">
        <v>25</v>
      </c>
      <c r="D18" s="39">
        <v>22</v>
      </c>
      <c r="E18" s="39">
        <v>30</v>
      </c>
      <c r="F18" s="39">
        <v>30.8</v>
      </c>
      <c r="G18" s="39">
        <v>29</v>
      </c>
      <c r="H18" s="39">
        <v>22</v>
      </c>
      <c r="I18" s="39">
        <v>30.6</v>
      </c>
      <c r="J18" s="39">
        <v>61.4</v>
      </c>
    </row>
    <row r="19" spans="1:10" ht="15.75" customHeight="1">
      <c r="A19" s="21" t="s">
        <v>41</v>
      </c>
      <c r="B19" s="21" t="s">
        <v>42</v>
      </c>
      <c r="C19" s="39">
        <v>27</v>
      </c>
      <c r="D19" s="39">
        <v>24</v>
      </c>
      <c r="E19" s="39">
        <v>35</v>
      </c>
      <c r="F19" s="39">
        <v>34.4</v>
      </c>
      <c r="G19" s="39">
        <v>45</v>
      </c>
      <c r="H19" s="39">
        <v>0</v>
      </c>
      <c r="I19" s="39">
        <v>27</v>
      </c>
      <c r="J19" s="39">
        <v>61.4</v>
      </c>
    </row>
    <row r="20" spans="1:10" ht="15.75" customHeight="1">
      <c r="A20" s="21" t="s">
        <v>43</v>
      </c>
      <c r="B20" s="21" t="s">
        <v>44</v>
      </c>
      <c r="C20" s="39">
        <v>30</v>
      </c>
      <c r="D20" s="39">
        <v>25</v>
      </c>
      <c r="E20" s="39">
        <v>35</v>
      </c>
      <c r="F20" s="39">
        <v>36</v>
      </c>
      <c r="G20" s="39">
        <v>30</v>
      </c>
      <c r="H20" s="39">
        <v>12</v>
      </c>
      <c r="I20" s="39">
        <v>25.2</v>
      </c>
      <c r="J20" s="39">
        <v>61.2</v>
      </c>
    </row>
    <row r="21" spans="1:10" ht="15.75" customHeight="1">
      <c r="A21" s="21" t="s">
        <v>45</v>
      </c>
      <c r="B21" s="21" t="s">
        <v>46</v>
      </c>
      <c r="C21" s="39">
        <v>27</v>
      </c>
      <c r="D21" s="39">
        <v>22</v>
      </c>
      <c r="E21" s="39">
        <v>35</v>
      </c>
      <c r="F21" s="39">
        <v>33.6</v>
      </c>
      <c r="G21" s="39">
        <v>41</v>
      </c>
      <c r="H21" s="39">
        <v>0</v>
      </c>
      <c r="I21" s="39">
        <v>24.6</v>
      </c>
      <c r="J21" s="39">
        <v>58.2</v>
      </c>
    </row>
    <row r="22" spans="1:10" ht="15.75" customHeight="1">
      <c r="A22" s="21" t="s">
        <v>47</v>
      </c>
      <c r="B22" s="21" t="s">
        <v>48</v>
      </c>
      <c r="C22" s="39">
        <v>25</v>
      </c>
      <c r="D22" s="39">
        <v>22</v>
      </c>
      <c r="E22" s="39">
        <v>30</v>
      </c>
      <c r="F22" s="39">
        <v>30.8</v>
      </c>
      <c r="G22" s="39">
        <v>23</v>
      </c>
      <c r="H22" s="39">
        <v>18</v>
      </c>
      <c r="I22" s="39">
        <v>24.6</v>
      </c>
      <c r="J22" s="39">
        <v>55.4</v>
      </c>
    </row>
    <row r="23" spans="1:10" ht="15.75" customHeight="1">
      <c r="A23" s="21" t="s">
        <v>49</v>
      </c>
      <c r="B23" s="21" t="s">
        <v>50</v>
      </c>
      <c r="C23" s="39">
        <v>0</v>
      </c>
      <c r="D23" s="39">
        <v>23</v>
      </c>
      <c r="E23" s="39">
        <v>0</v>
      </c>
      <c r="F23" s="39">
        <v>9.1999999999999993</v>
      </c>
      <c r="G23" s="39">
        <v>44</v>
      </c>
      <c r="H23" s="39">
        <v>31</v>
      </c>
      <c r="I23" s="39">
        <v>45</v>
      </c>
      <c r="J23" s="39">
        <v>54.2</v>
      </c>
    </row>
    <row r="24" spans="1:10" ht="15.75" customHeight="1">
      <c r="A24" s="21" t="s">
        <v>51</v>
      </c>
      <c r="B24" s="21" t="s">
        <v>52</v>
      </c>
      <c r="C24" s="39">
        <v>20</v>
      </c>
      <c r="D24" s="39">
        <v>10</v>
      </c>
      <c r="E24" s="39">
        <v>20</v>
      </c>
      <c r="F24" s="39">
        <v>20</v>
      </c>
      <c r="G24" s="39">
        <v>30</v>
      </c>
      <c r="H24" s="39">
        <v>13</v>
      </c>
      <c r="I24" s="39">
        <v>25.8</v>
      </c>
      <c r="J24" s="39">
        <v>45.8</v>
      </c>
    </row>
    <row r="25" spans="1:10" ht="15.75" customHeight="1">
      <c r="A25" s="21" t="s">
        <v>53</v>
      </c>
      <c r="B25" s="21" t="s">
        <v>54</v>
      </c>
      <c r="C25" s="39">
        <v>30</v>
      </c>
      <c r="D25" s="39">
        <v>28</v>
      </c>
      <c r="E25" s="39">
        <v>40</v>
      </c>
      <c r="F25" s="39">
        <v>39.200000000000003</v>
      </c>
      <c r="G25" s="39">
        <v>0</v>
      </c>
      <c r="H25" s="39">
        <v>0</v>
      </c>
      <c r="I25" s="39">
        <f>SUM(F37:G37)*0.6</f>
        <v>8.4</v>
      </c>
      <c r="J25" s="39">
        <v>39.200000000000003</v>
      </c>
    </row>
    <row r="26" spans="1:10" ht="15.75" customHeight="1">
      <c r="A26" s="21" t="s">
        <v>55</v>
      </c>
      <c r="B26" s="21" t="s">
        <v>56</v>
      </c>
      <c r="C26" s="39">
        <v>25</v>
      </c>
      <c r="D26" s="39">
        <v>25</v>
      </c>
      <c r="E26" s="39">
        <v>25</v>
      </c>
      <c r="F26" s="39">
        <v>30</v>
      </c>
      <c r="G26" s="39">
        <v>9</v>
      </c>
      <c r="H26" s="39">
        <v>6</v>
      </c>
      <c r="I26" s="39">
        <v>9</v>
      </c>
      <c r="J26" s="39">
        <v>39</v>
      </c>
    </row>
    <row r="27" spans="1:10" ht="15.75" customHeight="1">
      <c r="A27" s="21" t="s">
        <v>57</v>
      </c>
      <c r="B27" s="21" t="s">
        <v>58</v>
      </c>
      <c r="C27" s="39">
        <v>0</v>
      </c>
      <c r="D27" s="39">
        <v>15</v>
      </c>
      <c r="E27" s="39">
        <v>0</v>
      </c>
      <c r="F27" s="39">
        <f>SUM(B35:D35)*0.4</f>
        <v>0</v>
      </c>
      <c r="G27" s="39">
        <v>31</v>
      </c>
      <c r="H27" s="39">
        <v>22</v>
      </c>
      <c r="I27" s="39">
        <v>31.8</v>
      </c>
      <c r="J27" s="39">
        <v>37.799999999999997</v>
      </c>
    </row>
    <row r="28" spans="1:10" ht="15.75" customHeight="1">
      <c r="A28" s="21" t="s">
        <v>59</v>
      </c>
      <c r="B28" s="21" t="s">
        <v>60</v>
      </c>
      <c r="C28" s="39">
        <v>0</v>
      </c>
      <c r="D28" s="39">
        <v>0</v>
      </c>
      <c r="E28" s="39">
        <v>0</v>
      </c>
      <c r="F28" s="39">
        <v>0</v>
      </c>
      <c r="G28" s="39">
        <v>39</v>
      </c>
      <c r="H28" s="39">
        <v>24</v>
      </c>
      <c r="I28" s="39">
        <v>37.799999999999997</v>
      </c>
      <c r="J28" s="39">
        <v>37.799999999999997</v>
      </c>
    </row>
    <row r="29" spans="1:10" ht="15.75" customHeight="1">
      <c r="A29" s="1" t="s">
        <v>61</v>
      </c>
      <c r="B29" s="2" t="s">
        <v>62</v>
      </c>
      <c r="C29" s="28">
        <v>20</v>
      </c>
      <c r="D29" s="28">
        <v>10</v>
      </c>
      <c r="E29" s="28">
        <v>15</v>
      </c>
      <c r="F29" s="28">
        <v>18</v>
      </c>
      <c r="G29" s="28">
        <v>16</v>
      </c>
      <c r="H29" s="28">
        <v>10</v>
      </c>
      <c r="I29" s="28">
        <v>15.6</v>
      </c>
      <c r="J29" s="28">
        <v>33.6</v>
      </c>
    </row>
    <row r="30" spans="1:10" ht="15.75" customHeight="1">
      <c r="A30" s="1" t="s">
        <v>63</v>
      </c>
      <c r="B30" s="3" t="s">
        <v>64</v>
      </c>
      <c r="C30" s="29">
        <v>0</v>
      </c>
      <c r="D30" s="29">
        <v>15</v>
      </c>
      <c r="E30" s="29">
        <v>0</v>
      </c>
      <c r="F30" s="28">
        <v>6</v>
      </c>
      <c r="G30" s="29">
        <v>30</v>
      </c>
      <c r="H30" s="29">
        <v>12</v>
      </c>
      <c r="I30" s="28">
        <v>25.2</v>
      </c>
      <c r="J30" s="28">
        <v>31.2</v>
      </c>
    </row>
    <row r="31" spans="1:10" ht="15.75" customHeight="1">
      <c r="A31" s="4" t="s">
        <v>65</v>
      </c>
      <c r="B31" s="2" t="s">
        <v>66</v>
      </c>
      <c r="C31" s="29">
        <v>25</v>
      </c>
      <c r="D31" s="29">
        <v>0</v>
      </c>
      <c r="E31" s="29">
        <v>0</v>
      </c>
      <c r="F31" s="28">
        <f>SUM(B43:D43)*0.4</f>
        <v>0</v>
      </c>
      <c r="G31" s="29">
        <v>0</v>
      </c>
      <c r="H31" s="29">
        <v>34</v>
      </c>
      <c r="I31" s="28">
        <v>20.399999999999999</v>
      </c>
      <c r="J31" s="28">
        <v>30.4</v>
      </c>
    </row>
    <row r="32" spans="1:10" ht="15.75" customHeight="1">
      <c r="A32" s="1" t="s">
        <v>67</v>
      </c>
      <c r="B32" s="2" t="s">
        <v>68</v>
      </c>
      <c r="C32" s="28">
        <v>0</v>
      </c>
      <c r="D32" s="28">
        <v>0</v>
      </c>
      <c r="E32" s="28">
        <v>0</v>
      </c>
      <c r="F32" s="28">
        <v>0</v>
      </c>
      <c r="G32" s="28">
        <v>31</v>
      </c>
      <c r="H32" s="28">
        <v>12</v>
      </c>
      <c r="I32" s="28">
        <v>25.8</v>
      </c>
      <c r="J32" s="28">
        <v>25.8</v>
      </c>
    </row>
    <row r="33" spans="1:10" ht="15.75" customHeight="1">
      <c r="A33" s="1" t="s">
        <v>69</v>
      </c>
      <c r="B33" s="3" t="s">
        <v>70</v>
      </c>
      <c r="C33" s="28">
        <v>0</v>
      </c>
      <c r="D33" s="28">
        <v>0</v>
      </c>
      <c r="E33" s="28">
        <v>0</v>
      </c>
      <c r="F33" s="28">
        <v>0</v>
      </c>
      <c r="G33" s="28">
        <v>15</v>
      </c>
      <c r="H33" s="28">
        <v>24</v>
      </c>
      <c r="I33" s="28">
        <v>23.4</v>
      </c>
      <c r="J33" s="28">
        <v>23.4</v>
      </c>
    </row>
    <row r="34" spans="1:10" ht="15.75" customHeight="1">
      <c r="A34" s="4" t="s">
        <v>71</v>
      </c>
      <c r="B34" s="2" t="s">
        <v>72</v>
      </c>
      <c r="C34" s="29">
        <v>0</v>
      </c>
      <c r="D34" s="29">
        <v>0</v>
      </c>
      <c r="E34" s="29">
        <v>0</v>
      </c>
      <c r="F34" s="28">
        <v>0</v>
      </c>
      <c r="G34" s="29">
        <v>26</v>
      </c>
      <c r="H34" s="29">
        <v>12</v>
      </c>
      <c r="I34" s="28">
        <v>22.8</v>
      </c>
      <c r="J34" s="28">
        <v>22.8</v>
      </c>
    </row>
    <row r="35" spans="1:10" ht="15.75" customHeight="1">
      <c r="A35" s="1" t="s">
        <v>73</v>
      </c>
      <c r="B35" s="2" t="s">
        <v>74</v>
      </c>
      <c r="C35" s="28">
        <v>0</v>
      </c>
      <c r="D35" s="28">
        <v>0</v>
      </c>
      <c r="E35" s="28">
        <v>0</v>
      </c>
      <c r="F35" s="28">
        <v>0</v>
      </c>
      <c r="G35" s="28">
        <v>13</v>
      </c>
      <c r="H35" s="28">
        <v>12</v>
      </c>
      <c r="I35" s="28">
        <v>15</v>
      </c>
      <c r="J35" s="28">
        <v>15</v>
      </c>
    </row>
    <row r="36" spans="1:10" ht="15.75" customHeight="1">
      <c r="A36" s="1" t="s">
        <v>75</v>
      </c>
      <c r="B36" s="2" t="s">
        <v>76</v>
      </c>
      <c r="C36" s="28">
        <v>0</v>
      </c>
      <c r="D36" s="28">
        <v>5</v>
      </c>
      <c r="E36" s="28">
        <v>0</v>
      </c>
      <c r="F36" s="28">
        <f>SUM(B39:D39)*0.4</f>
        <v>0</v>
      </c>
      <c r="G36" s="28">
        <v>15</v>
      </c>
      <c r="H36" s="28">
        <v>6</v>
      </c>
      <c r="I36" s="28">
        <v>12.6</v>
      </c>
      <c r="J36" s="28">
        <v>14.6</v>
      </c>
    </row>
    <row r="37" spans="1:10" ht="15.75" customHeight="1">
      <c r="A37" s="1" t="s">
        <v>77</v>
      </c>
      <c r="B37" s="2" t="s">
        <v>78</v>
      </c>
      <c r="C37" s="28">
        <v>0</v>
      </c>
      <c r="D37" s="28">
        <v>0</v>
      </c>
      <c r="E37" s="28">
        <v>0</v>
      </c>
      <c r="F37" s="28">
        <v>0</v>
      </c>
      <c r="G37" s="28">
        <v>14</v>
      </c>
      <c r="H37" s="28">
        <v>6</v>
      </c>
      <c r="I37" s="28">
        <v>12</v>
      </c>
      <c r="J37" s="28">
        <v>12</v>
      </c>
    </row>
    <row r="38" spans="1:10" ht="15.75" customHeight="1">
      <c r="A38" s="1" t="s">
        <v>79</v>
      </c>
      <c r="B38" s="2" t="s">
        <v>80</v>
      </c>
      <c r="C38" s="28">
        <v>0</v>
      </c>
      <c r="D38" s="28">
        <v>0</v>
      </c>
      <c r="E38" s="28">
        <v>0</v>
      </c>
      <c r="F38" s="28">
        <v>0</v>
      </c>
      <c r="G38" s="28">
        <v>15</v>
      </c>
      <c r="H38" s="28">
        <v>0</v>
      </c>
      <c r="I38" s="28">
        <v>9</v>
      </c>
      <c r="J38" s="28">
        <v>9</v>
      </c>
    </row>
    <row r="39" spans="1:10" ht="15.75" customHeight="1">
      <c r="A39" s="5" t="s">
        <v>81</v>
      </c>
      <c r="B39" s="2" t="s">
        <v>82</v>
      </c>
      <c r="C39" s="29">
        <v>0</v>
      </c>
      <c r="D39" s="29">
        <v>0</v>
      </c>
      <c r="E39" s="29">
        <v>0</v>
      </c>
      <c r="F39" s="28">
        <v>0</v>
      </c>
      <c r="G39" s="30">
        <v>13</v>
      </c>
      <c r="H39" s="29">
        <v>0</v>
      </c>
      <c r="I39" s="28">
        <v>7.8</v>
      </c>
      <c r="J39" s="28">
        <v>7.8</v>
      </c>
    </row>
    <row r="40" spans="1:10" ht="15.75" customHeight="1">
      <c r="A40" s="6" t="s">
        <v>83</v>
      </c>
      <c r="B40" s="2" t="s">
        <v>84</v>
      </c>
      <c r="C40" s="28">
        <v>0</v>
      </c>
      <c r="D40" s="28">
        <v>0</v>
      </c>
      <c r="E40" s="28">
        <v>0</v>
      </c>
      <c r="F40" s="28">
        <v>0</v>
      </c>
      <c r="G40" s="30">
        <v>7</v>
      </c>
      <c r="H40" s="28">
        <v>6</v>
      </c>
      <c r="I40" s="28">
        <v>7.8</v>
      </c>
      <c r="J40" s="28">
        <v>7.8</v>
      </c>
    </row>
    <row r="41" spans="1:10" ht="15.75" customHeight="1">
      <c r="A41" s="5" t="s">
        <v>35</v>
      </c>
      <c r="B41" s="2" t="s">
        <v>85</v>
      </c>
      <c r="C41" s="29">
        <v>0</v>
      </c>
      <c r="D41" s="29">
        <v>0</v>
      </c>
      <c r="E41" s="29">
        <v>0</v>
      </c>
      <c r="F41" s="28">
        <v>0</v>
      </c>
      <c r="G41" s="30">
        <v>11</v>
      </c>
      <c r="H41" s="29">
        <v>0</v>
      </c>
      <c r="I41" s="28">
        <v>6.6</v>
      </c>
      <c r="J41" s="28">
        <v>6.6</v>
      </c>
    </row>
    <row r="42" spans="1:10" ht="15.75" customHeight="1">
      <c r="A42" s="6" t="s">
        <v>81</v>
      </c>
      <c r="B42" s="3" t="s">
        <v>86</v>
      </c>
      <c r="C42" s="28">
        <v>0</v>
      </c>
      <c r="D42" s="28">
        <v>0</v>
      </c>
      <c r="E42" s="28">
        <v>0</v>
      </c>
      <c r="F42" s="28">
        <v>0</v>
      </c>
      <c r="G42" s="30">
        <v>0</v>
      </c>
      <c r="H42" s="28">
        <v>0</v>
      </c>
      <c r="I42" s="28">
        <v>0</v>
      </c>
      <c r="J42" s="28">
        <v>0</v>
      </c>
    </row>
    <row r="43" spans="1:10" ht="15.75" customHeight="1">
      <c r="A43" s="5" t="s">
        <v>87</v>
      </c>
      <c r="B43" s="2" t="s">
        <v>88</v>
      </c>
      <c r="C43" s="29">
        <v>0</v>
      </c>
      <c r="D43" s="29">
        <v>0</v>
      </c>
      <c r="E43" s="29">
        <v>0</v>
      </c>
      <c r="F43" s="28">
        <v>0</v>
      </c>
      <c r="G43" s="29">
        <v>0</v>
      </c>
      <c r="H43" s="29">
        <v>0</v>
      </c>
      <c r="I43" s="28">
        <v>0</v>
      </c>
      <c r="J43" s="28">
        <v>0</v>
      </c>
    </row>
    <row r="44" spans="1:10" ht="15.75" customHeight="1">
      <c r="A44" s="6" t="s">
        <v>89</v>
      </c>
      <c r="B44" s="2" t="s">
        <v>90</v>
      </c>
      <c r="C44" s="31">
        <v>0</v>
      </c>
      <c r="D44" s="31">
        <v>0</v>
      </c>
      <c r="E44" s="31">
        <v>0</v>
      </c>
      <c r="F44" s="28">
        <v>0</v>
      </c>
      <c r="G44" s="31">
        <v>0</v>
      </c>
      <c r="H44" s="31">
        <v>0</v>
      </c>
      <c r="I44" s="28">
        <v>0</v>
      </c>
      <c r="J44" s="28">
        <v>0</v>
      </c>
    </row>
    <row r="45" spans="1:10" ht="15.75" customHeight="1">
      <c r="A45" s="6" t="s">
        <v>91</v>
      </c>
      <c r="B45" s="2" t="s">
        <v>92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</row>
    <row r="46" spans="1:10" ht="15.75" customHeight="1">
      <c r="A46" s="6" t="s">
        <v>93</v>
      </c>
      <c r="B46" s="2" t="s">
        <v>94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</row>
    <row r="47" spans="1:10" ht="15.75" customHeight="1">
      <c r="A47" s="5" t="s">
        <v>95</v>
      </c>
      <c r="B47" s="2" t="s">
        <v>96</v>
      </c>
      <c r="C47" s="29">
        <v>0</v>
      </c>
      <c r="D47" s="29">
        <v>0</v>
      </c>
      <c r="E47" s="29">
        <v>0</v>
      </c>
      <c r="F47" s="28">
        <v>0</v>
      </c>
      <c r="G47" s="29">
        <v>0</v>
      </c>
      <c r="H47" s="29">
        <v>0</v>
      </c>
      <c r="I47" s="28">
        <v>0</v>
      </c>
      <c r="J47" s="28">
        <v>0</v>
      </c>
    </row>
    <row r="48" spans="1:10" ht="15.75" customHeight="1">
      <c r="A48" s="5" t="s">
        <v>97</v>
      </c>
      <c r="B48" s="2" t="s">
        <v>98</v>
      </c>
      <c r="C48" s="29">
        <v>0</v>
      </c>
      <c r="D48" s="29">
        <v>0</v>
      </c>
      <c r="E48" s="29">
        <v>0</v>
      </c>
      <c r="F48" s="28">
        <v>0</v>
      </c>
      <c r="G48" s="29">
        <v>0</v>
      </c>
      <c r="H48" s="29">
        <v>0</v>
      </c>
      <c r="I48" s="28">
        <v>0</v>
      </c>
      <c r="J48" s="28">
        <v>0</v>
      </c>
    </row>
    <row r="49" spans="1:10" ht="15.75" customHeight="1">
      <c r="A49" s="6" t="s">
        <v>99</v>
      </c>
      <c r="B49" s="2" t="s">
        <v>100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</row>
    <row r="50" spans="1:10" ht="15.75" customHeight="1">
      <c r="A50" s="7" t="s">
        <v>101</v>
      </c>
      <c r="B50" s="2" t="s">
        <v>102</v>
      </c>
      <c r="C50" s="29">
        <v>0</v>
      </c>
      <c r="D50" s="29">
        <v>0</v>
      </c>
      <c r="E50" s="29">
        <v>0</v>
      </c>
      <c r="F50" s="28">
        <v>0</v>
      </c>
      <c r="G50" s="29">
        <v>0</v>
      </c>
      <c r="H50" s="29">
        <v>8</v>
      </c>
      <c r="I50" s="28">
        <v>0</v>
      </c>
      <c r="J50" s="28">
        <v>0</v>
      </c>
    </row>
    <row r="51" spans="1:10" ht="15.75" customHeight="1">
      <c r="A51" s="22" t="s">
        <v>103</v>
      </c>
      <c r="B51" s="22" t="s">
        <v>104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</row>
    <row r="52" spans="1:10" ht="15.75" customHeight="1">
      <c r="A52" s="23" t="s">
        <v>105</v>
      </c>
      <c r="B52" s="23" t="s">
        <v>106</v>
      </c>
      <c r="C52" s="32">
        <v>0</v>
      </c>
      <c r="D52" s="33">
        <v>0</v>
      </c>
      <c r="E52" s="33">
        <v>0</v>
      </c>
      <c r="F52" s="32">
        <v>0</v>
      </c>
      <c r="G52" s="33">
        <v>0</v>
      </c>
      <c r="H52" s="33">
        <v>0</v>
      </c>
      <c r="I52" s="32">
        <v>0</v>
      </c>
      <c r="J52" s="32">
        <v>0</v>
      </c>
    </row>
    <row r="53" spans="1:10" ht="15.75" customHeight="1">
      <c r="A53" s="23" t="s">
        <v>107</v>
      </c>
      <c r="B53" s="23" t="s">
        <v>108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</row>
    <row r="54" spans="1:10" ht="15.75" customHeight="1">
      <c r="A54" s="22" t="s">
        <v>109</v>
      </c>
      <c r="B54" s="22" t="s">
        <v>110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</row>
    <row r="55" spans="1:10" ht="15.75" customHeight="1">
      <c r="A55" s="23" t="s">
        <v>111</v>
      </c>
      <c r="B55" s="23" t="s">
        <v>112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</row>
    <row r="56" spans="1:10" ht="15.75" customHeight="1">
      <c r="A56" s="23" t="s">
        <v>113</v>
      </c>
      <c r="B56" s="23" t="s">
        <v>114</v>
      </c>
      <c r="C56" s="34">
        <v>0</v>
      </c>
      <c r="D56" s="33">
        <v>0</v>
      </c>
      <c r="E56" s="33">
        <v>0</v>
      </c>
      <c r="F56" s="32">
        <v>0</v>
      </c>
      <c r="G56" s="33">
        <v>0</v>
      </c>
      <c r="H56" s="33">
        <v>0</v>
      </c>
      <c r="I56" s="32">
        <v>0</v>
      </c>
      <c r="J56" s="32">
        <v>0</v>
      </c>
    </row>
    <row r="57" spans="1:10" ht="15.75" customHeight="1">
      <c r="A57" s="23" t="s">
        <v>78</v>
      </c>
      <c r="B57" s="23" t="s">
        <v>115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</row>
    <row r="58" spans="1:10" ht="15.75" customHeight="1">
      <c r="A58" s="23" t="s">
        <v>116</v>
      </c>
      <c r="B58" s="23" t="s">
        <v>117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</row>
    <row r="59" spans="1:10" ht="15.75" customHeight="1">
      <c r="A59" s="24" t="s">
        <v>118</v>
      </c>
      <c r="B59" s="24" t="s">
        <v>16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</row>
    <row r="60" spans="1:10" ht="15.75" customHeight="1">
      <c r="A60" s="25" t="s">
        <v>119</v>
      </c>
      <c r="B60" s="25" t="s">
        <v>120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</row>
    <row r="61" spans="1:10" ht="15.75" customHeight="1">
      <c r="A61" s="26" t="s">
        <v>121</v>
      </c>
      <c r="B61" s="26" t="s">
        <v>122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</row>
    <row r="62" spans="1:10" ht="15.75" customHeight="1">
      <c r="A62" s="25" t="s">
        <v>123</v>
      </c>
      <c r="B62" s="25" t="s">
        <v>124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</row>
    <row r="63" spans="1:10" ht="15.75" customHeight="1">
      <c r="A63" s="22" t="s">
        <v>125</v>
      </c>
      <c r="B63" s="22" t="s">
        <v>126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</row>
    <row r="64" spans="1:10" ht="15.75" customHeight="1">
      <c r="A64" s="23" t="s">
        <v>127</v>
      </c>
      <c r="B64" s="23" t="s">
        <v>128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</row>
    <row r="65" spans="1:10" ht="15.75" customHeight="1">
      <c r="A65" s="26" t="s">
        <v>129</v>
      </c>
      <c r="B65" s="26" t="s">
        <v>130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</row>
    <row r="66" spans="1:10" ht="15.75" customHeight="1">
      <c r="A66" s="22" t="s">
        <v>131</v>
      </c>
      <c r="B66" s="22" t="s">
        <v>132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</row>
    <row r="67" spans="1:10" ht="15.75" customHeight="1">
      <c r="A67" s="23" t="s">
        <v>133</v>
      </c>
      <c r="B67" s="23" t="s">
        <v>134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</row>
    <row r="68" spans="1:10" ht="15.75" customHeight="1">
      <c r="A68" s="22" t="s">
        <v>135</v>
      </c>
      <c r="B68" s="22" t="s">
        <v>136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</row>
    <row r="69" spans="1:10" ht="15.75" customHeight="1">
      <c r="A69" s="27" t="s">
        <v>137</v>
      </c>
      <c r="B69" s="27" t="s">
        <v>138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</row>
    <row r="70" spans="1:10" ht="15.75" customHeight="1">
      <c r="A70" s="27" t="s">
        <v>139</v>
      </c>
      <c r="B70" s="27" t="s">
        <v>140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</row>
    <row r="71" spans="1:10" ht="15.75" customHeight="1">
      <c r="A71" s="27" t="s">
        <v>141</v>
      </c>
      <c r="B71" s="27" t="s">
        <v>142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</row>
    <row r="72" spans="1:10" ht="15.75" customHeight="1">
      <c r="A72" s="27" t="s">
        <v>143</v>
      </c>
      <c r="B72" s="27" t="s">
        <v>144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</row>
    <row r="73" spans="1:10" ht="15.75" customHeight="1">
      <c r="A73" s="27" t="s">
        <v>145</v>
      </c>
      <c r="B73" s="27" t="s">
        <v>146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</row>
    <row r="74" spans="1:10" ht="15.75" customHeight="1">
      <c r="A74" s="27" t="s">
        <v>147</v>
      </c>
      <c r="B74" s="27" t="s">
        <v>148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</row>
    <row r="75" spans="1:10" ht="15.75" customHeight="1">
      <c r="A75" s="27" t="s">
        <v>149</v>
      </c>
      <c r="B75" s="27" t="s">
        <v>150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</row>
    <row r="76" spans="1:10" ht="15.75" customHeight="1">
      <c r="A76" s="27" t="s">
        <v>151</v>
      </c>
      <c r="B76" s="27" t="s">
        <v>152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</row>
    <row r="77" spans="1:10" ht="15.75" customHeight="1">
      <c r="A77" s="27" t="s">
        <v>153</v>
      </c>
      <c r="B77" s="27" t="s">
        <v>154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</row>
    <row r="78" spans="1:10" ht="15.75" customHeight="1">
      <c r="A78" s="27" t="s">
        <v>155</v>
      </c>
      <c r="B78" s="27" t="s">
        <v>156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</row>
    <row r="79" spans="1:10" ht="15.75" customHeight="1">
      <c r="A79" s="27" t="s">
        <v>7</v>
      </c>
      <c r="B79" s="27" t="s">
        <v>8</v>
      </c>
      <c r="C79" s="35">
        <v>30</v>
      </c>
      <c r="D79" s="35">
        <v>29</v>
      </c>
      <c r="E79" s="35">
        <v>40</v>
      </c>
      <c r="F79" s="35">
        <v>39.6</v>
      </c>
      <c r="G79" s="35">
        <v>52</v>
      </c>
      <c r="H79" s="35">
        <v>40</v>
      </c>
      <c r="I79" s="35">
        <v>55.2</v>
      </c>
      <c r="J79" s="35">
        <v>94.8</v>
      </c>
    </row>
    <row r="80" spans="1:10" ht="15.75" customHeight="1">
      <c r="A80" s="27" t="s">
        <v>9</v>
      </c>
      <c r="B80" s="27" t="s">
        <v>10</v>
      </c>
      <c r="C80" s="35">
        <v>30</v>
      </c>
      <c r="D80" s="35">
        <v>28</v>
      </c>
      <c r="E80" s="35">
        <v>40</v>
      </c>
      <c r="F80" s="35">
        <v>39.200000000000003</v>
      </c>
      <c r="G80" s="35">
        <v>53</v>
      </c>
      <c r="H80" s="35">
        <v>35</v>
      </c>
      <c r="I80" s="35">
        <v>52.8</v>
      </c>
      <c r="J80" s="35">
        <v>92</v>
      </c>
    </row>
    <row r="81" spans="1:10" ht="15.75" customHeight="1">
      <c r="A81" s="27" t="s">
        <v>11</v>
      </c>
      <c r="B81" s="27" t="s">
        <v>12</v>
      </c>
      <c r="C81" s="35">
        <v>30</v>
      </c>
      <c r="D81" s="35">
        <v>28</v>
      </c>
      <c r="E81" s="35">
        <v>40</v>
      </c>
      <c r="F81" s="35">
        <v>39.200000000000003</v>
      </c>
      <c r="G81" s="35">
        <v>52</v>
      </c>
      <c r="H81" s="35">
        <v>35</v>
      </c>
      <c r="I81" s="35">
        <v>52.2</v>
      </c>
      <c r="J81" s="35">
        <v>91.4</v>
      </c>
    </row>
    <row r="82" spans="1:10" ht="15.75" customHeight="1">
      <c r="A82" s="27" t="s">
        <v>13</v>
      </c>
      <c r="B82" s="27" t="s">
        <v>14</v>
      </c>
      <c r="C82" s="35">
        <v>30</v>
      </c>
      <c r="D82" s="35">
        <v>30</v>
      </c>
      <c r="E82" s="35">
        <v>38</v>
      </c>
      <c r="F82" s="35">
        <v>39.200000000000003</v>
      </c>
      <c r="G82" s="35">
        <v>49</v>
      </c>
      <c r="H82" s="35">
        <v>35</v>
      </c>
      <c r="I82" s="35">
        <v>50.4</v>
      </c>
      <c r="J82" s="35">
        <v>89.6</v>
      </c>
    </row>
    <row r="83" spans="1:10" ht="15.75" customHeight="1">
      <c r="A83" s="27" t="s">
        <v>15</v>
      </c>
      <c r="B83" s="27" t="s">
        <v>16</v>
      </c>
      <c r="C83" s="35">
        <v>30</v>
      </c>
      <c r="D83" s="35">
        <v>30</v>
      </c>
      <c r="E83" s="35">
        <v>40</v>
      </c>
      <c r="F83" s="35">
        <v>40</v>
      </c>
      <c r="G83" s="35">
        <v>38</v>
      </c>
      <c r="H83" s="35">
        <v>37</v>
      </c>
      <c r="I83" s="35">
        <v>45</v>
      </c>
      <c r="J83" s="35">
        <v>85</v>
      </c>
    </row>
    <row r="84" spans="1:10" ht="15.75" customHeight="1">
      <c r="A84" s="27" t="s">
        <v>17</v>
      </c>
      <c r="B84" s="27" t="s">
        <v>18</v>
      </c>
      <c r="C84" s="35">
        <v>30</v>
      </c>
      <c r="D84" s="35">
        <v>30</v>
      </c>
      <c r="E84" s="35">
        <v>40</v>
      </c>
      <c r="F84" s="35">
        <v>40</v>
      </c>
      <c r="G84" s="35">
        <v>43</v>
      </c>
      <c r="H84" s="35">
        <v>32</v>
      </c>
      <c r="I84" s="35">
        <v>45</v>
      </c>
      <c r="J84" s="35">
        <v>85</v>
      </c>
    </row>
    <row r="85" spans="1:10" ht="15.75" customHeight="1">
      <c r="A85" s="27" t="s">
        <v>19</v>
      </c>
      <c r="B85" s="27" t="s">
        <v>20</v>
      </c>
      <c r="C85" s="35">
        <v>30</v>
      </c>
      <c r="D85" s="35">
        <v>30</v>
      </c>
      <c r="E85" s="35">
        <v>40</v>
      </c>
      <c r="F85" s="35">
        <v>40</v>
      </c>
      <c r="G85" s="35">
        <v>39</v>
      </c>
      <c r="H85" s="35">
        <v>33</v>
      </c>
      <c r="I85" s="35">
        <v>43</v>
      </c>
      <c r="J85" s="35">
        <v>83</v>
      </c>
    </row>
    <row r="86" spans="1:10" ht="15.75" customHeight="1">
      <c r="A86" s="27" t="s">
        <v>21</v>
      </c>
      <c r="B86" s="27" t="s">
        <v>22</v>
      </c>
      <c r="C86" s="35">
        <v>30</v>
      </c>
      <c r="D86" s="35">
        <v>30</v>
      </c>
      <c r="E86" s="35">
        <v>40</v>
      </c>
      <c r="F86" s="35">
        <v>40</v>
      </c>
      <c r="G86" s="35">
        <v>46</v>
      </c>
      <c r="H86" s="35">
        <v>23</v>
      </c>
      <c r="I86" s="35">
        <v>41</v>
      </c>
      <c r="J86" s="35">
        <v>81</v>
      </c>
    </row>
    <row r="87" spans="1:10" ht="15.75" customHeight="1">
      <c r="A87" s="27" t="s">
        <v>23</v>
      </c>
      <c r="B87" s="27" t="s">
        <v>24</v>
      </c>
      <c r="C87" s="35">
        <v>30</v>
      </c>
      <c r="D87" s="35">
        <v>30</v>
      </c>
      <c r="E87" s="35">
        <v>38</v>
      </c>
      <c r="F87" s="35">
        <v>39.200000000000003</v>
      </c>
      <c r="G87" s="35">
        <v>39</v>
      </c>
      <c r="H87" s="35">
        <v>29</v>
      </c>
      <c r="I87" s="35">
        <v>40.799999999999997</v>
      </c>
      <c r="J87" s="35">
        <v>80</v>
      </c>
    </row>
    <row r="88" spans="1:10" ht="15.75" customHeight="1">
      <c r="A88" s="27" t="s">
        <v>25</v>
      </c>
      <c r="B88" s="27" t="s">
        <v>26</v>
      </c>
      <c r="C88" s="35">
        <v>30</v>
      </c>
      <c r="D88" s="35">
        <v>30</v>
      </c>
      <c r="E88" s="35">
        <v>40</v>
      </c>
      <c r="F88" s="35">
        <v>40</v>
      </c>
      <c r="G88" s="35">
        <v>39</v>
      </c>
      <c r="H88" s="35">
        <v>28</v>
      </c>
      <c r="I88" s="35">
        <v>40</v>
      </c>
      <c r="J88" s="35">
        <v>80</v>
      </c>
    </row>
    <row r="89" spans="1:10" ht="15.75" customHeight="1">
      <c r="A89" s="27" t="s">
        <v>27</v>
      </c>
      <c r="B89" s="27" t="s">
        <v>28</v>
      </c>
      <c r="C89" s="35">
        <v>30</v>
      </c>
      <c r="D89" s="35">
        <v>28</v>
      </c>
      <c r="E89" s="35">
        <v>35</v>
      </c>
      <c r="F89" s="35">
        <v>37.200000000000003</v>
      </c>
      <c r="G89" s="35">
        <v>41</v>
      </c>
      <c r="H89" s="35">
        <v>24</v>
      </c>
      <c r="I89" s="35">
        <v>39</v>
      </c>
      <c r="J89" s="35">
        <v>76.2</v>
      </c>
    </row>
    <row r="90" spans="1:10" ht="15.75" customHeight="1">
      <c r="A90" s="27" t="s">
        <v>29</v>
      </c>
      <c r="B90" s="27" t="s">
        <v>30</v>
      </c>
      <c r="C90" s="35">
        <v>26</v>
      </c>
      <c r="D90" s="35">
        <v>22</v>
      </c>
      <c r="E90" s="35">
        <v>35</v>
      </c>
      <c r="F90" s="35">
        <v>33.200000000000003</v>
      </c>
      <c r="G90" s="35">
        <v>39</v>
      </c>
      <c r="H90" s="35">
        <v>31</v>
      </c>
      <c r="I90" s="35">
        <v>42</v>
      </c>
      <c r="J90" s="36">
        <v>75.2</v>
      </c>
    </row>
    <row r="91" spans="1:10" ht="15.75" customHeight="1">
      <c r="A91" s="8" t="s">
        <v>31</v>
      </c>
      <c r="B91" s="8" t="s">
        <v>32</v>
      </c>
      <c r="C91" s="37">
        <v>26</v>
      </c>
      <c r="D91" s="38">
        <v>24</v>
      </c>
      <c r="E91" s="38">
        <v>35</v>
      </c>
      <c r="F91" s="38">
        <v>34</v>
      </c>
      <c r="G91" s="38">
        <v>38</v>
      </c>
      <c r="H91" s="38">
        <v>25</v>
      </c>
      <c r="I91" s="38">
        <v>37.799999999999997</v>
      </c>
      <c r="J91" s="38">
        <v>71.8</v>
      </c>
    </row>
    <row r="92" spans="1:10" ht="15.75" customHeight="1">
      <c r="A92" s="8" t="s">
        <v>33</v>
      </c>
      <c r="B92" s="8" t="s">
        <v>34</v>
      </c>
      <c r="C92" s="37">
        <v>28</v>
      </c>
      <c r="D92" s="38">
        <v>28</v>
      </c>
      <c r="E92" s="38">
        <v>35</v>
      </c>
      <c r="F92" s="38">
        <v>36.4</v>
      </c>
      <c r="G92" s="38">
        <v>39</v>
      </c>
      <c r="H92" s="38">
        <v>17</v>
      </c>
      <c r="I92" s="38">
        <v>33.6</v>
      </c>
      <c r="J92" s="38">
        <v>70</v>
      </c>
    </row>
    <row r="93" spans="1:10" ht="15.75" customHeight="1">
      <c r="A93" s="8" t="s">
        <v>35</v>
      </c>
      <c r="B93" s="8" t="s">
        <v>36</v>
      </c>
      <c r="C93" s="37">
        <v>30</v>
      </c>
      <c r="D93" s="38">
        <v>30</v>
      </c>
      <c r="E93" s="38">
        <v>40</v>
      </c>
      <c r="F93" s="38">
        <v>40</v>
      </c>
      <c r="G93" s="38">
        <v>39</v>
      </c>
      <c r="H93" s="38">
        <v>9</v>
      </c>
      <c r="I93" s="38">
        <v>29</v>
      </c>
      <c r="J93" s="38">
        <v>69</v>
      </c>
    </row>
    <row r="94" spans="1:10" ht="15.75" customHeight="1">
      <c r="A94" s="8" t="s">
        <v>37</v>
      </c>
      <c r="B94" s="8" t="s">
        <v>38</v>
      </c>
      <c r="C94" s="37">
        <v>0</v>
      </c>
      <c r="D94" s="38">
        <v>29</v>
      </c>
      <c r="E94" s="38">
        <v>0</v>
      </c>
      <c r="F94" s="38">
        <v>11.6</v>
      </c>
      <c r="G94" s="38">
        <v>49</v>
      </c>
      <c r="H94" s="38">
        <v>40</v>
      </c>
      <c r="I94" s="38">
        <v>53.4</v>
      </c>
      <c r="J94" s="38">
        <v>65</v>
      </c>
    </row>
    <row r="95" spans="1:10" ht="15.75" customHeight="1">
      <c r="A95" s="9" t="s">
        <v>39</v>
      </c>
      <c r="B95" s="9" t="s">
        <v>40</v>
      </c>
      <c r="C95" s="37">
        <v>25</v>
      </c>
      <c r="D95" s="38">
        <v>22</v>
      </c>
      <c r="E95" s="38">
        <v>30</v>
      </c>
      <c r="F95" s="38">
        <v>30.8</v>
      </c>
      <c r="G95" s="38">
        <v>29</v>
      </c>
      <c r="H95" s="38">
        <v>22</v>
      </c>
      <c r="I95" s="38">
        <v>30.6</v>
      </c>
      <c r="J95" s="38">
        <v>61.4</v>
      </c>
    </row>
    <row r="96" spans="1:10" ht="15.75" customHeight="1">
      <c r="A96" s="9" t="s">
        <v>41</v>
      </c>
      <c r="B96" s="9" t="s">
        <v>42</v>
      </c>
      <c r="C96" s="37">
        <v>27</v>
      </c>
      <c r="D96" s="38">
        <v>24</v>
      </c>
      <c r="E96" s="38">
        <v>35</v>
      </c>
      <c r="F96" s="38">
        <v>34.4</v>
      </c>
      <c r="G96" s="38">
        <v>45</v>
      </c>
      <c r="H96" s="38">
        <v>0</v>
      </c>
      <c r="I96" s="38">
        <v>27</v>
      </c>
      <c r="J96" s="38">
        <v>61.4</v>
      </c>
    </row>
    <row r="97" spans="1:10" ht="15.75" customHeight="1">
      <c r="A97" s="9" t="s">
        <v>43</v>
      </c>
      <c r="B97" s="9" t="s">
        <v>44</v>
      </c>
      <c r="C97" s="37">
        <v>30</v>
      </c>
      <c r="D97" s="38">
        <v>25</v>
      </c>
      <c r="E97" s="38">
        <v>35</v>
      </c>
      <c r="F97" s="38">
        <v>36</v>
      </c>
      <c r="G97" s="38">
        <v>30</v>
      </c>
      <c r="H97" s="38">
        <v>12</v>
      </c>
      <c r="I97" s="38">
        <v>25.2</v>
      </c>
      <c r="J97" s="38">
        <v>61.2</v>
      </c>
    </row>
    <row r="98" spans="1:10" ht="15.75" customHeight="1">
      <c r="A98" s="8" t="s">
        <v>45</v>
      </c>
      <c r="B98" s="8" t="s">
        <v>46</v>
      </c>
      <c r="C98" s="37">
        <v>27</v>
      </c>
      <c r="D98" s="38">
        <v>22</v>
      </c>
      <c r="E98" s="38">
        <v>35</v>
      </c>
      <c r="F98" s="38">
        <v>33.6</v>
      </c>
      <c r="G98" s="38">
        <v>41</v>
      </c>
      <c r="H98" s="38">
        <v>0</v>
      </c>
      <c r="I98" s="38">
        <v>24.6</v>
      </c>
      <c r="J98" s="38">
        <v>58.2</v>
      </c>
    </row>
    <row r="99" spans="1:10" ht="15.75" customHeight="1">
      <c r="A99" s="8" t="s">
        <v>47</v>
      </c>
      <c r="B99" s="8" t="s">
        <v>48</v>
      </c>
      <c r="C99" s="37">
        <v>25</v>
      </c>
      <c r="D99" s="39">
        <v>22</v>
      </c>
      <c r="E99" s="38">
        <v>30</v>
      </c>
      <c r="F99" s="38">
        <v>30.8</v>
      </c>
      <c r="G99" s="38">
        <v>23</v>
      </c>
      <c r="H99" s="38">
        <v>18</v>
      </c>
      <c r="I99" s="38">
        <v>24.6</v>
      </c>
      <c r="J99" s="38">
        <v>55.4</v>
      </c>
    </row>
    <row r="100" spans="1:10" ht="15.75" customHeight="1">
      <c r="A100" s="10" t="s">
        <v>49</v>
      </c>
      <c r="B100" s="11" t="s">
        <v>50</v>
      </c>
      <c r="C100" s="37">
        <v>0</v>
      </c>
      <c r="D100" s="38">
        <v>23</v>
      </c>
      <c r="E100" s="38">
        <v>0</v>
      </c>
      <c r="F100" s="38">
        <v>9.1999999999999993</v>
      </c>
      <c r="G100" s="38">
        <v>44</v>
      </c>
      <c r="H100" s="38">
        <v>31</v>
      </c>
      <c r="I100" s="38">
        <v>45</v>
      </c>
      <c r="J100" s="38">
        <v>54.2</v>
      </c>
    </row>
    <row r="101" spans="1:10" ht="15.75" customHeight="1">
      <c r="A101" s="8" t="s">
        <v>51</v>
      </c>
      <c r="B101" s="8" t="s">
        <v>52</v>
      </c>
      <c r="C101" s="37">
        <v>20</v>
      </c>
      <c r="D101" s="38">
        <v>10</v>
      </c>
      <c r="E101" s="38">
        <v>20</v>
      </c>
      <c r="F101" s="38">
        <v>20</v>
      </c>
      <c r="G101" s="38">
        <v>30</v>
      </c>
      <c r="H101" s="38">
        <v>13</v>
      </c>
      <c r="I101" s="38">
        <v>25.8</v>
      </c>
      <c r="J101" s="38">
        <v>45.8</v>
      </c>
    </row>
    <row r="102" spans="1:10" ht="15.75" customHeight="1">
      <c r="A102" s="12" t="s">
        <v>53</v>
      </c>
      <c r="B102" s="9" t="s">
        <v>54</v>
      </c>
      <c r="C102" s="37">
        <v>30</v>
      </c>
      <c r="D102" s="38">
        <v>28</v>
      </c>
      <c r="E102" s="38">
        <v>40</v>
      </c>
      <c r="F102" s="38">
        <v>39.200000000000003</v>
      </c>
      <c r="G102" s="38">
        <v>0</v>
      </c>
      <c r="H102" s="38">
        <v>0</v>
      </c>
      <c r="I102" s="38">
        <f>SUM(F37:G37)*0.6</f>
        <v>8.4</v>
      </c>
      <c r="J102" s="38">
        <v>39.200000000000003</v>
      </c>
    </row>
    <row r="103" spans="1:10" ht="15.75" customHeight="1">
      <c r="A103" s="12" t="s">
        <v>55</v>
      </c>
      <c r="B103" s="9" t="s">
        <v>56</v>
      </c>
      <c r="C103" s="37">
        <v>25</v>
      </c>
      <c r="D103" s="38">
        <v>25</v>
      </c>
      <c r="E103" s="38">
        <v>25</v>
      </c>
      <c r="F103" s="38">
        <v>30</v>
      </c>
      <c r="G103" s="38">
        <v>9</v>
      </c>
      <c r="H103" s="38">
        <v>6</v>
      </c>
      <c r="I103" s="38">
        <v>9</v>
      </c>
      <c r="J103" s="38">
        <v>39</v>
      </c>
    </row>
    <row r="104" spans="1:10" ht="15.75" customHeight="1">
      <c r="A104" s="2" t="s">
        <v>57</v>
      </c>
      <c r="B104" s="2" t="s">
        <v>58</v>
      </c>
      <c r="C104" s="40">
        <v>0</v>
      </c>
      <c r="D104" s="41">
        <v>15</v>
      </c>
      <c r="E104" s="41">
        <v>0</v>
      </c>
      <c r="F104" s="41">
        <f>SUM(B35:D35)*0.4</f>
        <v>0</v>
      </c>
      <c r="G104" s="41">
        <v>31</v>
      </c>
      <c r="H104" s="41">
        <v>22</v>
      </c>
      <c r="I104" s="42">
        <v>31.8</v>
      </c>
      <c r="J104" s="41">
        <v>37.799999999999997</v>
      </c>
    </row>
    <row r="105" spans="1:10" ht="15.75" customHeight="1">
      <c r="A105" s="2" t="s">
        <v>59</v>
      </c>
      <c r="B105" s="2" t="s">
        <v>60</v>
      </c>
      <c r="C105" s="40">
        <v>0</v>
      </c>
      <c r="D105" s="41">
        <v>0</v>
      </c>
      <c r="E105" s="41">
        <v>0</v>
      </c>
      <c r="F105" s="41">
        <v>0</v>
      </c>
      <c r="G105" s="42">
        <v>39</v>
      </c>
      <c r="H105" s="41">
        <v>24</v>
      </c>
      <c r="I105" s="40">
        <v>37.799999999999997</v>
      </c>
      <c r="J105" s="41">
        <v>37.799999999999997</v>
      </c>
    </row>
    <row r="106" spans="1:10" ht="15.75" customHeight="1">
      <c r="A106" s="2" t="s">
        <v>61</v>
      </c>
      <c r="B106" s="2" t="s">
        <v>62</v>
      </c>
      <c r="C106" s="40">
        <v>20</v>
      </c>
      <c r="D106" s="41">
        <v>10</v>
      </c>
      <c r="E106" s="41">
        <v>15</v>
      </c>
      <c r="F106" s="41">
        <v>18</v>
      </c>
      <c r="G106" s="43">
        <v>16</v>
      </c>
      <c r="H106" s="42">
        <v>10</v>
      </c>
      <c r="I106" s="40">
        <v>15.6</v>
      </c>
      <c r="J106" s="41">
        <v>33.6</v>
      </c>
    </row>
    <row r="107" spans="1:10" ht="15.75" customHeight="1">
      <c r="A107" s="2" t="s">
        <v>63</v>
      </c>
      <c r="B107" s="2" t="s">
        <v>64</v>
      </c>
      <c r="C107" s="40">
        <v>0</v>
      </c>
      <c r="D107" s="41">
        <v>15</v>
      </c>
      <c r="E107" s="41">
        <v>0</v>
      </c>
      <c r="F107" s="41">
        <v>6</v>
      </c>
      <c r="G107" s="43">
        <v>30</v>
      </c>
      <c r="H107" s="43">
        <v>12</v>
      </c>
      <c r="I107" s="40">
        <v>25.2</v>
      </c>
      <c r="J107" s="41">
        <v>31.2</v>
      </c>
    </row>
    <row r="108" spans="1:10" ht="15.75" customHeight="1">
      <c r="A108" s="2" t="s">
        <v>67</v>
      </c>
      <c r="B108" s="2" t="s">
        <v>68</v>
      </c>
      <c r="C108" s="40">
        <v>0</v>
      </c>
      <c r="D108" s="41">
        <v>0</v>
      </c>
      <c r="E108" s="41">
        <v>0</v>
      </c>
      <c r="F108" s="41">
        <v>0</v>
      </c>
      <c r="G108" s="43">
        <v>31</v>
      </c>
      <c r="H108" s="43">
        <v>12</v>
      </c>
      <c r="I108" s="40">
        <v>25.8</v>
      </c>
      <c r="J108" s="41">
        <v>25.8</v>
      </c>
    </row>
    <row r="109" spans="1:10" ht="15.75" customHeight="1">
      <c r="A109" s="2" t="s">
        <v>69</v>
      </c>
      <c r="B109" s="2" t="s">
        <v>70</v>
      </c>
      <c r="C109" s="40">
        <v>0</v>
      </c>
      <c r="D109" s="41">
        <v>0</v>
      </c>
      <c r="E109" s="41">
        <v>0</v>
      </c>
      <c r="F109" s="41">
        <v>0</v>
      </c>
      <c r="G109" s="43">
        <v>15</v>
      </c>
      <c r="H109" s="43">
        <v>24</v>
      </c>
      <c r="I109" s="40">
        <v>23.4</v>
      </c>
      <c r="J109" s="41">
        <v>23.4</v>
      </c>
    </row>
    <row r="110" spans="1:10" ht="15.75" customHeight="1">
      <c r="A110" s="2" t="s">
        <v>79</v>
      </c>
      <c r="B110" s="2" t="s">
        <v>80</v>
      </c>
      <c r="C110" s="40">
        <v>0</v>
      </c>
      <c r="D110" s="41">
        <v>0</v>
      </c>
      <c r="E110" s="41">
        <v>0</v>
      </c>
      <c r="F110" s="41">
        <v>0</v>
      </c>
      <c r="G110" s="43">
        <v>15</v>
      </c>
      <c r="H110" s="43">
        <v>0</v>
      </c>
      <c r="I110" s="40">
        <v>9</v>
      </c>
      <c r="J110" s="41">
        <v>9</v>
      </c>
    </row>
    <row r="111" spans="1:10" ht="15.75" customHeight="1">
      <c r="A111" s="2" t="s">
        <v>83</v>
      </c>
      <c r="B111" s="2" t="s">
        <v>84</v>
      </c>
      <c r="C111" s="40">
        <v>0</v>
      </c>
      <c r="D111" s="41">
        <v>0</v>
      </c>
      <c r="E111" s="41">
        <v>0</v>
      </c>
      <c r="F111" s="41">
        <v>0</v>
      </c>
      <c r="G111" s="43">
        <v>7</v>
      </c>
      <c r="H111" s="43">
        <v>6</v>
      </c>
      <c r="I111" s="40">
        <v>7.8</v>
      </c>
      <c r="J111" s="41">
        <v>7.8</v>
      </c>
    </row>
    <row r="112" spans="1:10" ht="15.75" customHeight="1">
      <c r="A112" s="2" t="s">
        <v>89</v>
      </c>
      <c r="B112" s="2" t="s">
        <v>90</v>
      </c>
      <c r="C112" s="40">
        <v>0</v>
      </c>
      <c r="D112" s="41">
        <v>0</v>
      </c>
      <c r="E112" s="41">
        <v>0</v>
      </c>
      <c r="F112" s="41">
        <v>0</v>
      </c>
      <c r="G112" s="43">
        <v>0</v>
      </c>
      <c r="H112" s="43">
        <v>0</v>
      </c>
      <c r="I112" s="40">
        <v>0</v>
      </c>
      <c r="J112" s="41">
        <v>0</v>
      </c>
    </row>
    <row r="113" spans="1:10" ht="15.75" customHeight="1">
      <c r="A113" s="2" t="s">
        <v>91</v>
      </c>
      <c r="B113" s="2" t="s">
        <v>92</v>
      </c>
      <c r="C113" s="40">
        <v>0</v>
      </c>
      <c r="D113" s="41">
        <v>0</v>
      </c>
      <c r="E113" s="41">
        <v>0</v>
      </c>
      <c r="F113" s="41">
        <v>0</v>
      </c>
      <c r="G113" s="43">
        <v>0</v>
      </c>
      <c r="H113" s="43">
        <v>0</v>
      </c>
      <c r="I113" s="40">
        <v>0</v>
      </c>
      <c r="J113" s="41">
        <v>0</v>
      </c>
    </row>
    <row r="114" spans="1:10" ht="15.75" customHeight="1">
      <c r="A114" s="2" t="s">
        <v>99</v>
      </c>
      <c r="B114" s="2" t="s">
        <v>100</v>
      </c>
      <c r="C114" s="40">
        <v>0</v>
      </c>
      <c r="D114" s="41">
        <v>0</v>
      </c>
      <c r="E114" s="41">
        <v>0</v>
      </c>
      <c r="F114" s="41">
        <v>0</v>
      </c>
      <c r="G114" s="43">
        <v>0</v>
      </c>
      <c r="H114" s="43">
        <v>0</v>
      </c>
      <c r="I114" s="40">
        <v>0</v>
      </c>
      <c r="J114" s="41">
        <v>0</v>
      </c>
    </row>
    <row r="115" spans="1:10" ht="15.75" customHeight="1">
      <c r="A115" s="2" t="s">
        <v>101</v>
      </c>
      <c r="B115" s="2" t="s">
        <v>102</v>
      </c>
      <c r="C115" s="40">
        <v>0</v>
      </c>
      <c r="D115" s="41">
        <v>0</v>
      </c>
      <c r="E115" s="41">
        <v>0</v>
      </c>
      <c r="F115" s="41">
        <v>0</v>
      </c>
      <c r="G115" s="43">
        <v>0</v>
      </c>
      <c r="H115" s="43">
        <v>8</v>
      </c>
      <c r="I115" s="40">
        <v>0</v>
      </c>
      <c r="J115" s="41">
        <v>0</v>
      </c>
    </row>
    <row r="116" spans="1:10" ht="15.75" customHeight="1">
      <c r="A116" s="10" t="s">
        <v>29</v>
      </c>
      <c r="B116" s="10" t="s">
        <v>30</v>
      </c>
      <c r="C116" s="37">
        <v>26</v>
      </c>
      <c r="D116" s="38">
        <v>22</v>
      </c>
      <c r="E116" s="38">
        <v>35</v>
      </c>
      <c r="F116" s="38">
        <v>33.200000000000003</v>
      </c>
      <c r="G116" s="38">
        <v>39</v>
      </c>
      <c r="H116" s="38">
        <v>31</v>
      </c>
      <c r="I116" s="38">
        <v>42</v>
      </c>
      <c r="J116" s="38">
        <v>75.2</v>
      </c>
    </row>
    <row r="117" spans="1:10" ht="15.75" customHeight="1"/>
    <row r="118" spans="1:10" ht="15.75" customHeight="1"/>
    <row r="119" spans="1:10" ht="15.75" customHeight="1"/>
    <row r="120" spans="1:10" ht="15.75" customHeight="1"/>
    <row r="121" spans="1:10" ht="15.75" customHeight="1"/>
    <row r="122" spans="1:10" ht="15.75" customHeight="1"/>
    <row r="123" spans="1:10" ht="15.75" customHeight="1"/>
    <row r="124" spans="1:10" ht="15.75" customHeight="1"/>
    <row r="125" spans="1:10" ht="15.75" customHeight="1"/>
    <row r="126" spans="1:10" ht="15.75" customHeight="1"/>
    <row r="127" spans="1:10" ht="15.75" customHeight="1"/>
    <row r="128" spans="1:10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Şeyma YILDIZ</cp:lastModifiedBy>
  <dcterms:created xsi:type="dcterms:W3CDTF">2026-06-16T10:35:33Z</dcterms:created>
  <dcterms:modified xsi:type="dcterms:W3CDTF">2026-06-16T10:40:27Z</dcterms:modified>
</cp:coreProperties>
</file>